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80d1994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livery Data" sheetId="1" r:id="R254091b466e44221"/>
    <x:sheet xmlns:r="http://schemas.openxmlformats.org/officeDocument/2006/relationships" name="Supplier Summary" sheetId="2" r:id="R9003dbe301f14c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%"/>
  </x:numFmts>
  <x:fonts count="5">
    <x:font>
      <x:sz val="11"/>
      <x:name val="Carlito"/>
    </x:font>
    <x:font>
      <x:b/>
      <x:sz val="14"/>
      <x:color rgb="FFFFFFFF"/>
      <x:name val="Carlito"/>
    </x:font>
    <x:font>
      <x:i/>
      <x:sz val="11"/>
      <x:color rgb="FF666666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EF5FA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0" fontId="0" fillId="3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201" fontId="0" fillId="3" borderId="0" xfId="0" applyNumberFormat="1" applyFont="1" applyFill="1" applyBorder="1"/>
    <x:xf numFmtId="201" fontId="0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4" borderId="0" xfId="0" applyNumberFormat="1" applyFont="1" applyFill="1" applyBorder="1" applyAlignment="1">
      <x:alignment horizontal="center" wrapText="1"/>
    </x:xf>
    <x:xf numFmtId="201" fontId="0" fillId="3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201" fontId="0" fillId="3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wrapText="1"/>
    </x:xf>
    <x:xf numFmtId="201" fontId="2" fillId="3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ill>
        <x:patternFill patternType="solid">
          <x:bgColor rgb="FFE2F0D9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b42a7c7384c5c" /><Relationship Type="http://schemas.openxmlformats.org/officeDocument/2006/relationships/theme" Target="/xl/theme/theme1.xml" Id="R808afff723894bae" /><Relationship Type="http://schemas.openxmlformats.org/officeDocument/2006/relationships/sharedStrings" Target="/xl/sharedStrings.xml" Id="R363d3c5fad074264" /><Relationship Type="http://schemas.openxmlformats.org/officeDocument/2006/relationships/worksheet" Target="/xl/worksheets/sheet1.xml" Id="R254091b466e44221" /><Relationship Type="http://schemas.openxmlformats.org/officeDocument/2006/relationships/worksheet" Target="/xl/worksheets/sheet2.xml" Id="R9003dbe301f14c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9" hidden="0" customWidth="1"/>
    <x:col min="7" max="7" width="14" hidden="0" customWidth="1"/>
    <x:col min="8" max="8" width="14" hidden="0" customWidth="1"/>
    <x:col min="9" max="9" width="12" hidden="0" customWidth="1"/>
  </x:cols>
  <x:sheetData>
    <x:row r="1">
      <x:c r="A1" s="24" t="str">
        <x:v>SCMANA Supplier Lead-Time &amp; Reliability Workbook</x:v>
      </x:c>
      <x:c r="B1" s="24"/>
      <x:c r="C1" s="24"/>
      <x:c r="D1" s="24"/>
      <x:c r="E1" s="24"/>
      <x:c r="F1" s="24"/>
      <x:c r="G1" s="24"/>
      <x:c r="H1" s="24"/>
      <x:c r="I1" s="24"/>
    </x:row>
    <x:row r="2">
      <x:c r="A2" s="12" t="str">
        <x:v>Enter one row per completed delivery. Light-blue cells are inputs; the last three columns calculate automatically.</x:v>
      </x:c>
      <x:c r="B2" s="12"/>
      <x:c r="C2" s="12"/>
      <x:c r="D2" s="12"/>
      <x:c r="E2" s="12"/>
      <x:c r="F2" s="12"/>
      <x:c r="G2" s="12"/>
      <x:c r="H2" s="12"/>
      <x:c r="I2" s="12"/>
    </x:row>
    <x:row r="3">
      <x:c r="A3" s="25"/>
      <x:c r="B3" s="25"/>
      <x:c r="C3" s="25"/>
      <x:c r="D3" s="25"/>
      <x:c r="E3" s="25"/>
      <x:c r="F3" s="25"/>
      <x:c r="G3" s="25"/>
      <x:c r="H3" s="25"/>
      <x:c r="I3" s="25"/>
    </x:row>
    <x:row r="4">
      <x:c r="A4" s="26" t="str">
        <x:v>Supplier</x:v>
      </x:c>
      <x:c r="B4" s="26" t="str">
        <x:v>PO / Ref</x:v>
      </x:c>
      <x:c r="C4" s="26" t="str">
        <x:v>Order Date</x:v>
      </x:c>
      <x:c r="D4" s="26" t="str">
        <x:v>Promised Date</x:v>
      </x:c>
      <x:c r="E4" s="26" t="str">
        <x:v>Receipt Date</x:v>
      </x:c>
      <x:c r="F4" s="26" t="str">
        <x:v>Qty</x:v>
      </x:c>
      <x:c r="G4" s="26" t="str">
        <x:v>Actual Lead Time</x:v>
      </x:c>
      <x:c r="H4" s="26" t="str">
        <x:v>Delay Days</x:v>
      </x:c>
      <x:c r="I4" s="26" t="str">
        <x:v>Status</x:v>
      </x:c>
    </x:row>
    <x:row r="5">
      <x:c r="A5" s="27" t="str">
        <x:v>Supplier A</x:v>
      </x:c>
      <x:c r="B5" s="27" t="str">
        <x:v>PO-1001</x:v>
      </x:c>
      <x:c r="C5" s="28" t="n">
        <x:v>46174</x:v>
      </x:c>
      <x:c r="D5" s="28" t="n">
        <x:v>46194</x:v>
      </x:c>
      <x:c r="E5" s="28" t="n">
        <x:v>46193</x:v>
      </x:c>
      <x:c r="F5" s="27" t="n">
        <x:v>100</x:v>
      </x:c>
      <x:c r="G5" s="25" t="n">
        <x:f>IF(OR(C5="",E5=""),"",E5-C5)</x:f>
        <x:v>19</x:v>
      </x:c>
      <x:c r="H5" s="25" t="n">
        <x:f>IF(OR(D5="",E5=""),"",MAX(0,E5-D5))</x:f>
        <x:v>0</x:v>
      </x:c>
      <x:c r="I5" s="25" t="str">
        <x:f>IF(E5="","",IF(E5&lt;=D5,"On Time","Late"))</x:f>
        <x:v>On Time</x:v>
      </x:c>
    </x:row>
    <x:row r="6">
      <x:c r="A6" s="27" t="str">
        <x:v>Supplier A</x:v>
      </x:c>
      <x:c r="B6" s="27" t="str">
        <x:v>PO-1015</x:v>
      </x:c>
      <x:c r="C6" s="28" t="n">
        <x:v>46193</x:v>
      </x:c>
      <x:c r="D6" s="28" t="n">
        <x:v>46213</x:v>
      </x:c>
      <x:c r="E6" s="28" t="n">
        <x:v>46216</x:v>
      </x:c>
      <x:c r="F6" s="27" t="n">
        <x:v>120</x:v>
      </x:c>
      <x:c r="G6" s="25" t="n">
        <x:f>IF(OR(C6="",E6=""),"",E6-C6)</x:f>
        <x:v>23</x:v>
      </x:c>
      <x:c r="H6" s="25" t="n">
        <x:f>IF(OR(D6="",E6=""),"",MAX(0,E6-D6))</x:f>
        <x:v>3</x:v>
      </x:c>
      <x:c r="I6" s="25" t="str">
        <x:f>IF(E6="","",IF(E6&lt;=D6,"On Time","Late"))</x:f>
        <x:v>Late</x:v>
      </x:c>
    </x:row>
    <x:row r="7">
      <x:c r="A7" s="27" t="str">
        <x:v>Supplier A</x:v>
      </x:c>
      <x:c r="B7" s="27" t="str">
        <x:v>PO-1032</x:v>
      </x:c>
      <x:c r="C7" s="28" t="n">
        <x:v>46215</x:v>
      </x:c>
      <x:c r="D7" s="28" t="n">
        <x:v>46235</x:v>
      </x:c>
      <x:c r="E7" s="28" t="n">
        <x:v>46234</x:v>
      </x:c>
      <x:c r="F7" s="27" t="n">
        <x:v>90</x:v>
      </x:c>
      <x:c r="G7" s="25" t="n">
        <x:f>IF(OR(C7="",E7=""),"",E7-C7)</x:f>
        <x:v>19</x:v>
      </x:c>
      <x:c r="H7" s="25" t="n">
        <x:f>IF(OR(D7="",E7=""),"",MAX(0,E7-D7))</x:f>
        <x:v>0</x:v>
      </x:c>
      <x:c r="I7" s="25" t="str">
        <x:f>IF(E7="","",IF(E7&lt;=D7,"On Time","Late"))</x:f>
        <x:v>On Time</x:v>
      </x:c>
    </x:row>
    <x:row r="8">
      <x:c r="A8" s="27" t="str">
        <x:v>Supplier A</x:v>
      </x:c>
      <x:c r="B8" s="27" t="str">
        <x:v>PO-1050</x:v>
      </x:c>
      <x:c r="C8" s="28" t="n">
        <x:v>46239</x:v>
      </x:c>
      <x:c r="D8" s="28" t="n">
        <x:v>46259</x:v>
      </x:c>
      <x:c r="E8" s="28" t="n">
        <x:v>46264</x:v>
      </x:c>
      <x:c r="F8" s="27" t="n">
        <x:v>110</x:v>
      </x:c>
      <x:c r="G8" s="25" t="n">
        <x:f>IF(OR(C8="",E8=""),"",E8-C8)</x:f>
        <x:v>25</x:v>
      </x:c>
      <x:c r="H8" s="25" t="n">
        <x:f>IF(OR(D8="",E8=""),"",MAX(0,E8-D8))</x:f>
        <x:v>5</x:v>
      </x:c>
      <x:c r="I8" s="25" t="str">
        <x:f>IF(E8="","",IF(E8&lt;=D8,"On Time","Late"))</x:f>
        <x:v>Late</x:v>
      </x:c>
    </x:row>
    <x:row r="9">
      <x:c r="A9" s="27" t="str">
        <x:v>Supplier B</x:v>
      </x:c>
      <x:c r="B9" s="27" t="str">
        <x:v>PO-1008</x:v>
      </x:c>
      <x:c r="C9" s="28" t="n">
        <x:v>46178</x:v>
      </x:c>
      <x:c r="D9" s="28" t="n">
        <x:v>46203</x:v>
      </x:c>
      <x:c r="E9" s="28" t="n">
        <x:v>46206</x:v>
      </x:c>
      <x:c r="F9" s="27" t="n">
        <x:v>80</x:v>
      </x:c>
      <x:c r="G9" s="25" t="n">
        <x:f>IF(OR(C9="",E9=""),"",E9-C9)</x:f>
        <x:v>28</x:v>
      </x:c>
      <x:c r="H9" s="25" t="n">
        <x:f>IF(OR(D9="",E9=""),"",MAX(0,E9-D9))</x:f>
        <x:v>3</x:v>
      </x:c>
      <x:c r="I9" s="25" t="str">
        <x:f>IF(E9="","",IF(E9&lt;=D9,"On Time","Late"))</x:f>
        <x:v>Late</x:v>
      </x:c>
    </x:row>
    <x:row r="10">
      <x:c r="A10" s="27" t="str">
        <x:v>Supplier B</x:v>
      </x:c>
      <x:c r="B10" s="27" t="str">
        <x:v>PO-1023</x:v>
      </x:c>
      <x:c r="C10" s="28" t="n">
        <x:v>46204</x:v>
      </x:c>
      <x:c r="D10" s="28" t="n">
        <x:v>46229</x:v>
      </x:c>
      <x:c r="E10" s="28" t="n">
        <x:v>46227</x:v>
      </x:c>
      <x:c r="F10" s="27" t="n">
        <x:v>85</x:v>
      </x:c>
      <x:c r="G10" s="25" t="n">
        <x:f>IF(OR(C10="",E10=""),"",E10-C10)</x:f>
        <x:v>23</x:v>
      </x:c>
      <x:c r="H10" s="25" t="n">
        <x:f>IF(OR(D10="",E10=""),"",MAX(0,E10-D10))</x:f>
        <x:v>0</x:v>
      </x:c>
      <x:c r="I10" s="25" t="str">
        <x:f>IF(E10="","",IF(E10&lt;=D10,"On Time","Late"))</x:f>
        <x:v>On Time</x:v>
      </x:c>
    </x:row>
    <x:row r="11">
      <x:c r="A11" s="27" t="str">
        <x:v>Supplier B</x:v>
      </x:c>
      <x:c r="B11" s="27" t="str">
        <x:v>PO-1041</x:v>
      </x:c>
      <x:c r="C11" s="28" t="n">
        <x:v>46228</x:v>
      </x:c>
      <x:c r="D11" s="28" t="n">
        <x:v>46253</x:v>
      </x:c>
      <x:c r="E11" s="28" t="n">
        <x:v>46261</x:v>
      </x:c>
      <x:c r="F11" s="27" t="n">
        <x:v>95</x:v>
      </x:c>
      <x:c r="G11" s="25" t="n">
        <x:f>IF(OR(C11="",E11=""),"",E11-C11)</x:f>
        <x:v>33</x:v>
      </x:c>
      <x:c r="H11" s="25" t="n">
        <x:f>IF(OR(D11="",E11=""),"",MAX(0,E11-D11))</x:f>
        <x:v>8</x:v>
      </x:c>
      <x:c r="I11" s="25" t="str">
        <x:f>IF(E11="","",IF(E11&lt;=D11,"On Time","Late"))</x:f>
        <x:v>Late</x:v>
      </x:c>
    </x:row>
    <x:row r="12">
      <x:c r="A12" s="27" t="str">
        <x:v>Supplier B</x:v>
      </x:c>
      <x:c r="B12" s="27" t="str">
        <x:v>PO-1064</x:v>
      </x:c>
      <x:c r="C12" s="28" t="n">
        <x:v>46254</x:v>
      </x:c>
      <x:c r="D12" s="28" t="n">
        <x:v>46279</x:v>
      </x:c>
      <x:c r="E12" s="28" t="n">
        <x:v>46280</x:v>
      </x:c>
      <x:c r="F12" s="27" t="n">
        <x:v>90</x:v>
      </x:c>
      <x:c r="G12" s="25" t="n">
        <x:f>IF(OR(C12="",E12=""),"",E12-C12)</x:f>
        <x:v>26</x:v>
      </x:c>
      <x:c r="H12" s="25" t="n">
        <x:f>IF(OR(D12="",E12=""),"",MAX(0,E12-D12))</x:f>
        <x:v>1</x:v>
      </x:c>
      <x:c r="I12" s="25" t="str">
        <x:f>IF(E12="","",IF(E12&lt;=D12,"On Time","Late"))</x:f>
        <x:v>Late</x:v>
      </x:c>
    </x:row>
    <x:row r="13">
      <x:c r="A13" s="27" t="str">
        <x:v>Supplier C</x:v>
      </x:c>
      <x:c r="B13" s="27" t="str">
        <x:v>PO-1010</x:v>
      </x:c>
      <x:c r="C13" s="28" t="n">
        <x:v>46181</x:v>
      </x:c>
      <x:c r="D13" s="28" t="n">
        <x:v>46211</x:v>
      </x:c>
      <x:c r="E13" s="28" t="n">
        <x:v>46223</x:v>
      </x:c>
      <x:c r="F13" s="27" t="n">
        <x:v>70</x:v>
      </x:c>
      <x:c r="G13" s="25" t="n">
        <x:f>IF(OR(C13="",E13=""),"",E13-C13)</x:f>
        <x:v>42</x:v>
      </x:c>
      <x:c r="H13" s="25" t="n">
        <x:f>IF(OR(D13="",E13=""),"",MAX(0,E13-D13))</x:f>
        <x:v>12</x:v>
      </x:c>
      <x:c r="I13" s="25" t="str">
        <x:f>IF(E13="","",IF(E13&lt;=D13,"On Time","Late"))</x:f>
        <x:v>Late</x:v>
      </x:c>
    </x:row>
    <x:row r="14">
      <x:c r="A14" s="27" t="str">
        <x:v>Supplier C</x:v>
      </x:c>
      <x:c r="B14" s="27" t="str">
        <x:v>PO-1028</x:v>
      </x:c>
      <x:c r="C14" s="28" t="n">
        <x:v>46208</x:v>
      </x:c>
      <x:c r="D14" s="28" t="n">
        <x:v>46238</x:v>
      </x:c>
      <x:c r="E14" s="28" t="n">
        <x:v>46235</x:v>
      </x:c>
      <x:c r="F14" s="27" t="n">
        <x:v>75</x:v>
      </x:c>
      <x:c r="G14" s="25" t="n">
        <x:f>IF(OR(C14="",E14=""),"",E14-C14)</x:f>
        <x:v>27</x:v>
      </x:c>
      <x:c r="H14" s="25" t="n">
        <x:f>IF(OR(D14="",E14=""),"",MAX(0,E14-D14))</x:f>
        <x:v>0</x:v>
      </x:c>
      <x:c r="I14" s="25" t="str">
        <x:f>IF(E14="","",IF(E14&lt;=D14,"On Time","Late"))</x:f>
        <x:v>On Time</x:v>
      </x:c>
    </x:row>
    <x:row r="15">
      <x:c r="A15" s="27" t="str">
        <x:v>Supplier C</x:v>
      </x:c>
      <x:c r="B15" s="27" t="str">
        <x:v>PO-1048</x:v>
      </x:c>
      <x:c r="C15" s="28" t="n">
        <x:v>46235</x:v>
      </x:c>
      <x:c r="D15" s="28" t="n">
        <x:v>46265</x:v>
      </x:c>
      <x:c r="E15" s="28" t="n">
        <x:v>46277</x:v>
      </x:c>
      <x:c r="F15" s="27" t="n">
        <x:v>65</x:v>
      </x:c>
      <x:c r="G15" s="25" t="n">
        <x:f>IF(OR(C15="",E15=""),"",E15-C15)</x:f>
        <x:v>42</x:v>
      </x:c>
      <x:c r="H15" s="25" t="n">
        <x:f>IF(OR(D15="",E15=""),"",MAX(0,E15-D15))</x:f>
        <x:v>12</x:v>
      </x:c>
      <x:c r="I15" s="25" t="str">
        <x:f>IF(E15="","",IF(E15&lt;=D15,"On Time","Late"))</x:f>
        <x:v>Late</x:v>
      </x:c>
    </x:row>
    <x:row r="16">
      <x:c r="A16" s="27" t="str">
        <x:v>Supplier C</x:v>
      </x:c>
      <x:c r="B16" s="27" t="str">
        <x:v>PO-1069</x:v>
      </x:c>
      <x:c r="C16" s="28" t="n">
        <x:v>46259</x:v>
      </x:c>
      <x:c r="D16" s="28" t="n">
        <x:v>46289</x:v>
      </x:c>
      <x:c r="E16" s="28" t="n">
        <x:v>46294</x:v>
      </x:c>
      <x:c r="F16" s="27" t="n">
        <x:v>80</x:v>
      </x:c>
      <x:c r="G16" s="25" t="n">
        <x:f>IF(OR(C16="",E16=""),"",E16-C16)</x:f>
        <x:v>35</x:v>
      </x:c>
      <x:c r="H16" s="25" t="n">
        <x:f>IF(OR(D16="",E16=""),"",MAX(0,E16-D16))</x:f>
        <x:v>5</x:v>
      </x:c>
      <x:c r="I16" s="25" t="str">
        <x:f>IF(E16="","",IF(E16&lt;=D16,"On Time","Late"))</x:f>
        <x:v>Late</x:v>
      </x:c>
    </x:row>
    <x:row r="17">
      <x:c r="A17" s="27"/>
      <x:c r="B17" s="27"/>
      <x:c r="C17" s="28"/>
      <x:c r="D17" s="28"/>
      <x:c r="E17" s="28"/>
      <x:c r="F17" s="27"/>
      <x:c r="G17" s="25" t="str">
        <x:f>IF(OR(C17="",E17=""),"",E17-C17)</x:f>
      </x:c>
      <x:c r="H17" s="25" t="str">
        <x:f>IF(OR(D17="",E17=""),"",MAX(0,E17-D17))</x:f>
      </x:c>
      <x:c r="I17" s="25" t="str">
        <x:f>IF(E17="","",IF(E17&lt;=D17,"On Time","Late"))</x:f>
      </x:c>
    </x:row>
    <x:row r="18">
      <x:c r="A18" s="27"/>
      <x:c r="B18" s="27"/>
      <x:c r="C18" s="28"/>
      <x:c r="D18" s="28"/>
      <x:c r="E18" s="28"/>
      <x:c r="F18" s="27"/>
      <x:c r="G18" s="25" t="str">
        <x:f>IF(OR(C18="",E18=""),"",E18-C18)</x:f>
      </x:c>
      <x:c r="H18" s="25" t="str">
        <x:f>IF(OR(D18="",E18=""),"",MAX(0,E18-D18))</x:f>
      </x:c>
      <x:c r="I18" s="25" t="str">
        <x:f>IF(E18="","",IF(E18&lt;=D18,"On Time","Late"))</x:f>
      </x:c>
    </x:row>
    <x:row r="19">
      <x:c r="A19" s="27"/>
      <x:c r="B19" s="27"/>
      <x:c r="C19" s="28"/>
      <x:c r="D19" s="28"/>
      <x:c r="E19" s="28"/>
      <x:c r="F19" s="27"/>
      <x:c r="G19" s="25" t="str">
        <x:f>IF(OR(C19="",E19=""),"",E19-C19)</x:f>
      </x:c>
      <x:c r="H19" s="25" t="str">
        <x:f>IF(OR(D19="",E19=""),"",MAX(0,E19-D19))</x:f>
      </x:c>
      <x:c r="I19" s="25" t="str">
        <x:f>IF(E19="","",IF(E19&lt;=D19,"On Time","Late"))</x:f>
      </x:c>
    </x:row>
    <x:row r="20">
      <x:c r="A20" s="27"/>
      <x:c r="B20" s="27"/>
      <x:c r="C20" s="28"/>
      <x:c r="D20" s="28"/>
      <x:c r="E20" s="28"/>
      <x:c r="F20" s="27"/>
      <x:c r="G20" s="25" t="str">
        <x:f>IF(OR(C20="",E20=""),"",E20-C20)</x:f>
      </x:c>
      <x:c r="H20" s="25" t="str">
        <x:f>IF(OR(D20="",E20=""),"",MAX(0,E20-D20))</x:f>
      </x:c>
      <x:c r="I20" s="25" t="str">
        <x:f>IF(E20="","",IF(E20&lt;=D20,"On Time","Late"))</x:f>
      </x:c>
    </x:row>
    <x:row r="21">
      <x:c r="A21" s="27"/>
      <x:c r="B21" s="27"/>
      <x:c r="C21" s="28"/>
      <x:c r="D21" s="28"/>
      <x:c r="E21" s="28"/>
      <x:c r="F21" s="27"/>
      <x:c r="G21" s="25" t="str">
        <x:f>IF(OR(C21="",E21=""),"",E21-C21)</x:f>
      </x:c>
      <x:c r="H21" s="25" t="str">
        <x:f>IF(OR(D21="",E21=""),"",MAX(0,E21-D21))</x:f>
      </x:c>
      <x:c r="I21" s="25" t="str">
        <x:f>IF(E21="","",IF(E21&lt;=D21,"On Time","Late"))</x:f>
      </x:c>
    </x:row>
    <x:row r="22">
      <x:c r="A22" s="27"/>
      <x:c r="B22" s="27"/>
      <x:c r="C22" s="28"/>
      <x:c r="D22" s="28"/>
      <x:c r="E22" s="28"/>
      <x:c r="F22" s="27"/>
      <x:c r="G22" s="25" t="str">
        <x:f>IF(OR(C22="",E22=""),"",E22-C22)</x:f>
      </x:c>
      <x:c r="H22" s="25" t="str">
        <x:f>IF(OR(D22="",E22=""),"",MAX(0,E22-D22))</x:f>
      </x:c>
      <x:c r="I22" s="25" t="str">
        <x:f>IF(E22="","",IF(E22&lt;=D22,"On Time","Late"))</x:f>
      </x:c>
    </x:row>
    <x:row r="23">
      <x:c r="A23" s="27"/>
      <x:c r="B23" s="27"/>
      <x:c r="C23" s="28"/>
      <x:c r="D23" s="28"/>
      <x:c r="E23" s="28"/>
      <x:c r="F23" s="27"/>
      <x:c r="G23" s="25" t="str">
        <x:f>IF(OR(C23="",E23=""),"",E23-C23)</x:f>
      </x:c>
      <x:c r="H23" s="25" t="str">
        <x:f>IF(OR(D23="",E23=""),"",MAX(0,E23-D23))</x:f>
      </x:c>
      <x:c r="I23" s="25" t="str">
        <x:f>IF(E23="","",IF(E23&lt;=D23,"On Time","Late"))</x:f>
      </x:c>
    </x:row>
    <x:row r="24">
      <x:c r="A24" s="27"/>
      <x:c r="B24" s="27"/>
      <x:c r="C24" s="28"/>
      <x:c r="D24" s="28"/>
      <x:c r="E24" s="28"/>
      <x:c r="F24" s="27"/>
      <x:c r="G24" s="25" t="str">
        <x:f>IF(OR(C24="",E24=""),"",E24-C24)</x:f>
      </x:c>
      <x:c r="H24" s="25" t="str">
        <x:f>IF(OR(D24="",E24=""),"",MAX(0,E24-D24))</x:f>
      </x:c>
      <x:c r="I24" s="25" t="str">
        <x:f>IF(E24="","",IF(E24&lt;=D24,"On Time","Late"))</x:f>
      </x:c>
    </x:row>
    <x:row r="25">
      <x:c r="A25" s="27"/>
      <x:c r="B25" s="27"/>
      <x:c r="C25" s="28"/>
      <x:c r="D25" s="28"/>
      <x:c r="E25" s="28"/>
      <x:c r="F25" s="27"/>
      <x:c r="G25" s="25" t="str">
        <x:f>IF(OR(C25="",E25=""),"",E25-C25)</x:f>
      </x:c>
      <x:c r="H25" s="25" t="str">
        <x:f>IF(OR(D25="",E25=""),"",MAX(0,E25-D25))</x:f>
      </x:c>
      <x:c r="I25" s="25" t="str">
        <x:f>IF(E25="","",IF(E25&lt;=D25,"On Time","Late"))</x:f>
      </x:c>
    </x:row>
    <x:row r="26">
      <x:c r="A26" s="27"/>
      <x:c r="B26" s="27"/>
      <x:c r="C26" s="28"/>
      <x:c r="D26" s="28"/>
      <x:c r="E26" s="28"/>
      <x:c r="F26" s="27"/>
      <x:c r="G26" s="25" t="str">
        <x:f>IF(OR(C26="",E26=""),"",E26-C26)</x:f>
      </x:c>
      <x:c r="H26" s="25" t="str">
        <x:f>IF(OR(D26="",E26=""),"",MAX(0,E26-D26))</x:f>
      </x:c>
      <x:c r="I26" s="25" t="str">
        <x:f>IF(E26="","",IF(E26&lt;=D26,"On Time","Late"))</x:f>
      </x:c>
    </x:row>
    <x:row r="27">
      <x:c r="A27" s="27"/>
      <x:c r="B27" s="27"/>
      <x:c r="C27" s="28"/>
      <x:c r="D27" s="28"/>
      <x:c r="E27" s="28"/>
      <x:c r="F27" s="27"/>
      <x:c r="G27" s="25" t="str">
        <x:f>IF(OR(C27="",E27=""),"",E27-C27)</x:f>
      </x:c>
      <x:c r="H27" s="25" t="str">
        <x:f>IF(OR(D27="",E27=""),"",MAX(0,E27-D27))</x:f>
      </x:c>
      <x:c r="I27" s="25" t="str">
        <x:f>IF(E27="","",IF(E27&lt;=D27,"On Time","Late"))</x:f>
      </x:c>
    </x:row>
    <x:row r="28">
      <x:c r="A28" s="27"/>
      <x:c r="B28" s="27"/>
      <x:c r="C28" s="28"/>
      <x:c r="D28" s="28"/>
      <x:c r="E28" s="28"/>
      <x:c r="F28" s="27"/>
      <x:c r="G28" s="25" t="str">
        <x:f>IF(OR(C28="",E28=""),"",E28-C28)</x:f>
      </x:c>
      <x:c r="H28" s="25" t="str">
        <x:f>IF(OR(D28="",E28=""),"",MAX(0,E28-D28))</x:f>
      </x:c>
      <x:c r="I28" s="25" t="str">
        <x:f>IF(E28="","",IF(E28&lt;=D28,"On Time","Late"))</x:f>
      </x:c>
    </x:row>
    <x:row r="29">
      <x:c r="A29" s="27"/>
      <x:c r="B29" s="27"/>
      <x:c r="C29" s="28"/>
      <x:c r="D29" s="28"/>
      <x:c r="E29" s="28"/>
      <x:c r="F29" s="27"/>
      <x:c r="G29" s="25" t="str">
        <x:f>IF(OR(C29="",E29=""),"",E29-C29)</x:f>
      </x:c>
      <x:c r="H29" s="25" t="str">
        <x:f>IF(OR(D29="",E29=""),"",MAX(0,E29-D29))</x:f>
      </x:c>
      <x:c r="I29" s="25" t="str">
        <x:f>IF(E29="","",IF(E29&lt;=D29,"On Time","Late"))</x:f>
      </x:c>
    </x:row>
    <x:row r="30">
      <x:c r="A30" s="27"/>
      <x:c r="B30" s="27"/>
      <x:c r="C30" s="28"/>
      <x:c r="D30" s="28"/>
      <x:c r="E30" s="28"/>
      <x:c r="F30" s="27"/>
      <x:c r="G30" s="25" t="str">
        <x:f>IF(OR(C30="",E30=""),"",E30-C30)</x:f>
      </x:c>
      <x:c r="H30" s="25" t="str">
        <x:f>IF(OR(D30="",E30=""),"",MAX(0,E30-D30))</x:f>
      </x:c>
      <x:c r="I30" s="25" t="str">
        <x:f>IF(E30="","",IF(E30&lt;=D30,"On Time","Late"))</x:f>
      </x:c>
    </x:row>
    <x:row r="31">
      <x:c r="A31" s="25"/>
      <x:c r="B31" s="25"/>
      <x:c r="C31" s="25"/>
      <x:c r="D31" s="25"/>
      <x:c r="E31" s="25"/>
      <x:c r="F31" s="25"/>
      <x:c r="G31" s="25"/>
      <x:c r="H31" s="25"/>
      <x:c r="I31" s="25"/>
    </x:row>
    <x:row r="32">
      <x:c r="A32" s="12" t="str">
        <x:v>How to use: Enter supplier, PO reference, order date, promised date, actual receipt date and quantity. Actual Lead Time = Receipt Date − Order Date.</x:v>
      </x:c>
      <x:c r="B32" s="12"/>
      <x:c r="C32" s="12"/>
      <x:c r="D32" s="12"/>
      <x:c r="E32" s="12"/>
      <x:c r="F32" s="12"/>
      <x:c r="G32" s="12"/>
      <x:c r="H32" s="12"/>
      <x:c r="I32" s="12"/>
    </x:row>
    <x:row r="33">
      <x:c r="A33" s="12" t="str">
        <x:v>Delay Days counts only lateness after the promised date. Use the same calendar-day or working-day approach for all suppliers.</x:v>
      </x:c>
      <x:c r="B33" s="12"/>
      <x:c r="C33" s="12"/>
      <x:c r="D33" s="12"/>
      <x:c r="E33" s="12"/>
      <x:c r="F33" s="12"/>
      <x:c r="G33" s="12"/>
      <x:c r="H33" s="12"/>
      <x:c r="I33" s="12"/>
    </x:row>
    <x:row r="34">
      <x:c r="A34" s="25"/>
      <x:c r="B34" s="25"/>
      <x:c r="C34" s="25"/>
      <x:c r="D34" s="25"/>
      <x:c r="E34" s="25"/>
      <x:c r="F34" s="25"/>
      <x:c r="G34" s="25"/>
      <x:c r="H34" s="25"/>
      <x:c r="I34" s="25"/>
    </x:row>
  </x:sheetData>
  <x:mergeCells>
    <x:mergeCell ref="A1:I1"/>
    <x:mergeCell ref="A2:I2"/>
    <x:mergeCell ref="A32:I32"/>
    <x:mergeCell ref="A33:I33"/>
  </x:mergeCells>
  <x:conditionalFormatting sqref="I5:I30">
    <x:cfRule type="expression" dxfId="0" priority="1">
      <x:formula>I5="On Time"</x:formula>
    </x:cfRule>
    <x:cfRule type="expression" dxfId="1" priority="2">
      <x:formula>I5="Late"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0" hidden="0" customWidth="1"/>
    <x:col min="3" max="3" width="14" hidden="0" customWidth="1"/>
    <x:col min="4" max="4" width="14" hidden="0" customWidth="1"/>
    <x:col min="5" max="5" width="13" hidden="0" customWidth="1"/>
    <x:col min="6" max="6" width="10" hidden="0" customWidth="1"/>
    <x:col min="7" max="7" width="12" hidden="0" customWidth="1"/>
    <x:col min="8" max="8" width="16" hidden="0" customWidth="1"/>
    <x:col min="9" max="9" width="16" hidden="0" customWidth="1"/>
    <x:col min="10" max="10" width="12" hidden="0" customWidth="1"/>
  </x:cols>
  <x:sheetData>
    <x:row r="1">
      <x:c r="A1" s="24" t="str">
        <x:v>Supplier Reliability Summary</x:v>
      </x:c>
      <x:c r="B1" s="24"/>
      <x:c r="C1" s="24"/>
      <x:c r="D1" s="24"/>
      <x:c r="E1" s="24"/>
      <x:c r="F1" s="24"/>
      <x:c r="G1" s="24"/>
      <x:c r="H1" s="24"/>
      <x:c r="I1" s="24"/>
      <x:c r="J1" s="24"/>
    </x:row>
    <x:row r="2">
      <x:c r="A2" s="25"/>
      <x:c r="B2" s="25"/>
      <x:c r="C2" s="25"/>
      <x:c r="D2" s="25"/>
      <x:c r="E2" s="25"/>
      <x:c r="F2" s="25"/>
      <x:c r="G2" s="25"/>
      <x:c r="H2" s="25"/>
      <x:c r="I2" s="25"/>
      <x:c r="J2" s="25"/>
    </x:row>
    <x:row r="3">
      <x:c r="A3" s="44" t="str">
        <x:v>Settings</x:v>
      </x:c>
      <x:c r="B3" s="44" t="str">
        <x:v>Value</x:v>
      </x:c>
      <x:c r="C3" s="44" t="str">
        <x:v>Explanation</x:v>
      </x:c>
      <x:c r="D3" s="25"/>
      <x:c r="E3" s="25"/>
      <x:c r="F3" s="25"/>
      <x:c r="G3" s="25"/>
      <x:c r="H3" s="25"/>
      <x:c r="I3" s="25"/>
      <x:c r="J3" s="25"/>
    </x:row>
    <x:row r="4">
      <x:c r="A4" s="25" t="str">
        <x:v>Allowed Late Delivery %</x:v>
      </x:c>
      <x:c r="B4" s="45" t="n">
        <x:v>0.1</x:v>
      </x:c>
      <x:c r="C4" s="12" t="str">
        <x:v>Your internal tolerance. Change if needed.</x:v>
      </x:c>
      <x:c r="D4" s="25"/>
      <x:c r="E4" s="25"/>
      <x:c r="F4" s="25"/>
      <x:c r="G4" s="25"/>
      <x:c r="H4" s="25"/>
      <x:c r="I4" s="25"/>
      <x:c r="J4" s="25"/>
    </x:row>
    <x:row r="5">
      <x:c r="A5" s="25" t="str">
        <x:v>Variability Alert (days)</x:v>
      </x:c>
      <x:c r="B5" s="27" t="n">
        <x:v>5</x:v>
      </x:c>
      <x:c r="C5" s="12" t="str">
        <x:v>Flag suppliers with inconsistent lead time above this level.</x:v>
      </x:c>
      <x:c r="D5" s="25"/>
      <x:c r="E5" s="25"/>
      <x:c r="F5" s="25"/>
      <x:c r="G5" s="25"/>
      <x:c r="H5" s="25"/>
      <x:c r="I5" s="25"/>
      <x:c r="J5" s="25"/>
    </x:row>
    <x:row r="6">
      <x:c r="A6" s="25"/>
      <x:c r="B6" s="25"/>
      <x:c r="C6" s="25"/>
      <x:c r="D6" s="25"/>
      <x:c r="E6" s="25"/>
      <x:c r="F6" s="25"/>
      <x:c r="G6" s="25"/>
      <x:c r="H6" s="25"/>
      <x:c r="I6" s="25"/>
      <x:c r="J6" s="25"/>
    </x:row>
    <x:row r="7">
      <x:c r="A7" s="25"/>
      <x:c r="B7" s="25"/>
      <x:c r="C7" s="25"/>
      <x:c r="D7" s="25"/>
      <x:c r="E7" s="25"/>
      <x:c r="F7" s="25"/>
      <x:c r="G7" s="25"/>
      <x:c r="H7" s="25"/>
      <x:c r="I7" s="25"/>
      <x:c r="J7" s="25"/>
    </x:row>
    <x:row r="8">
      <x:c r="A8" s="26" t="str">
        <x:v>Supplier</x:v>
      </x:c>
      <x:c r="B8" s="26" t="str">
        <x:v>Deliveries</x:v>
      </x:c>
      <x:c r="C8" s="26" t="str">
        <x:v>Avg Lead Time</x:v>
      </x:c>
      <x:c r="D8" s="26" t="str">
        <x:v>Variability Days</x:v>
      </x:c>
      <x:c r="E8" s="26" t="str">
        <x:v>Late Deliveries</x:v>
      </x:c>
      <x:c r="F8" s="26" t="str">
        <x:v>Late %</x:v>
      </x:c>
      <x:c r="G8" s="26" t="str">
        <x:v>Avg Delay</x:v>
      </x:c>
      <x:c r="H8" s="26" t="str">
        <x:v>Avg Daily Demand</x:v>
      </x:c>
      <x:c r="I8" s="26" t="str">
        <x:v>Simple Buffer Units</x:v>
      </x:c>
      <x:c r="J8" s="26" t="str">
        <x:v>Status</x:v>
      </x:c>
    </x:row>
    <x:row r="9">
      <x:c r="A9" s="25" t="str">
        <x:v>Supplier A</x:v>
      </x:c>
      <x:c r="B9" s="25" t="n">
        <x:f>COUNTIF('Delivery Data'!$A$5:$A$30,A9)</x:f>
        <x:v>4</x:v>
      </x:c>
      <x:c r="C9" s="25" t="n">
        <x:f>IFERROR(SUMIF('Delivery Data'!$A$5:$A$30,A9,'Delivery Data'!$G$5:$G$30)/B9,0)</x:f>
        <x:v>21.5</x:v>
      </x:c>
      <x:c r="D9" s="25" t="n">
        <x:f>IF(B9&gt;1,SQRT(SUMPRODUCT(('Delivery Data'!$A$5:$A$30=A9)*('Delivery Data'!$G$5:$G$30-C9)^2)/(B9-1)),0)</x:f>
        <x:v>3</x:v>
      </x:c>
      <x:c r="E9" s="25" t="n">
        <x:f>COUNTIFS('Delivery Data'!$A$5:$A$30,A9,'Delivery Data'!$I$5:$I$30,"Late")</x:f>
        <x:v>2</x:v>
      </x:c>
      <x:c r="F9" s="46" t="n">
        <x:f>IFERROR(E9/B9,0)</x:f>
        <x:v>0.5</x:v>
      </x:c>
      <x:c r="G9" s="25" t="n">
        <x:f>IFERROR(SUMIF('Delivery Data'!$A$5:$A$30,A9,'Delivery Data'!$H$5:$H$30)/B9,0)</x:f>
        <x:v>2</x:v>
      </x:c>
      <x:c r="H9" s="27" t="n">
        <x:v>25</x:v>
      </x:c>
      <x:c r="I9" s="25" t="n">
        <x:f>ROUNDUP(D9,0)*H9</x:f>
        <x:v>75</x:v>
      </x:c>
      <x:c r="J9" s="25" t="str">
        <x:f>IF(AND(F9&lt;=$B$4,D9&lt;=$B$5),"Reliable","Review")</x:f>
        <x:v>Review</x:v>
      </x:c>
    </x:row>
    <x:row r="10">
      <x:c r="A10" s="25" t="str">
        <x:v>Supplier B</x:v>
      </x:c>
      <x:c r="B10" s="25" t="n">
        <x:f>COUNTIF('Delivery Data'!$A$5:$A$30,A10)</x:f>
        <x:v>4</x:v>
      </x:c>
      <x:c r="C10" s="25" t="n">
        <x:f>IFERROR(SUMIF('Delivery Data'!$A$5:$A$30,A10,'Delivery Data'!$G$5:$G$30)/B10,0)</x:f>
        <x:v>27.5</x:v>
      </x:c>
      <x:c r="D10" s="25" t="n">
        <x:f>IF(B10&gt;1,SQRT(SUMPRODUCT(('Delivery Data'!$A$5:$A$30=A10)*('Delivery Data'!$G$5:$G$30-C10)^2)/(B10-1)),0)</x:f>
        <x:v>4.203173404306164</x:v>
      </x:c>
      <x:c r="E10" s="25" t="n">
        <x:f>COUNTIFS('Delivery Data'!$A$5:$A$30,A10,'Delivery Data'!$I$5:$I$30,"Late")</x:f>
        <x:v>3</x:v>
      </x:c>
      <x:c r="F10" s="46" t="n">
        <x:f>IFERROR(E10/B10,0)</x:f>
        <x:v>0.75</x:v>
      </x:c>
      <x:c r="G10" s="25" t="n">
        <x:f>IFERROR(SUMIF('Delivery Data'!$A$5:$A$30,A10,'Delivery Data'!$H$5:$H$30)/B10,0)</x:f>
        <x:v>3</x:v>
      </x:c>
      <x:c r="H10" s="27" t="n">
        <x:v>30</x:v>
      </x:c>
      <x:c r="I10" s="25" t="n">
        <x:f>ROUNDUP(D10,0)*H10</x:f>
        <x:v>150</x:v>
      </x:c>
      <x:c r="J10" s="25" t="str">
        <x:f>IF(AND(F10&lt;=$B$4,D10&lt;=$B$5),"Reliable","Review")</x:f>
        <x:v>Review</x:v>
      </x:c>
    </x:row>
    <x:row r="11">
      <x:c r="A11" s="25" t="str">
        <x:v>Supplier C</x:v>
      </x:c>
      <x:c r="B11" s="25" t="n">
        <x:f>COUNTIF('Delivery Data'!$A$5:$A$30,A11)</x:f>
        <x:v>4</x:v>
      </x:c>
      <x:c r="C11" s="25" t="n">
        <x:f>IFERROR(SUMIF('Delivery Data'!$A$5:$A$30,A11,'Delivery Data'!$G$5:$G$30)/B11,0)</x:f>
        <x:v>36.5</x:v>
      </x:c>
      <x:c r="D11" s="25" t="n">
        <x:f>IF(B11&gt;1,SQRT(SUMPRODUCT(('Delivery Data'!$A$5:$A$30=A11)*('Delivery Data'!$G$5:$G$30-C11)^2)/(B11-1)),0)</x:f>
        <x:v>7.14142842854285</x:v>
      </x:c>
      <x:c r="E11" s="25" t="n">
        <x:f>COUNTIFS('Delivery Data'!$A$5:$A$30,A11,'Delivery Data'!$I$5:$I$30,"Late")</x:f>
        <x:v>3</x:v>
      </x:c>
      <x:c r="F11" s="46" t="n">
        <x:f>IFERROR(E11/B11,0)</x:f>
        <x:v>0.75</x:v>
      </x:c>
      <x:c r="G11" s="25" t="n">
        <x:f>IFERROR(SUMIF('Delivery Data'!$A$5:$A$30,A11,'Delivery Data'!$H$5:$H$30)/B11,0)</x:f>
        <x:v>7.25</x:v>
      </x:c>
      <x:c r="H11" s="27" t="n">
        <x:v>35</x:v>
      </x:c>
      <x:c r="I11" s="25" t="n">
        <x:f>ROUNDUP(D11,0)*H11</x:f>
        <x:v>280</x:v>
      </x:c>
      <x:c r="J11" s="25" t="str">
        <x:f>IF(AND(F11&lt;=$B$4,D11&lt;=$B$5),"Reliable","Review")</x:f>
        <x:v>Review</x:v>
      </x:c>
    </x:row>
    <x:row r="12">
      <x:c r="A12" s="25"/>
      <x:c r="B12" s="25"/>
      <x:c r="C12" s="25"/>
      <x:c r="D12" s="25"/>
      <x:c r="E12" s="25"/>
      <x:c r="F12" s="46"/>
      <x:c r="G12" s="25"/>
      <x:c r="H12" s="27"/>
      <x:c r="I12" s="25"/>
      <x:c r="J12" s="25"/>
    </x:row>
    <x:row r="13">
      <x:c r="A13" s="25"/>
      <x:c r="B13" s="25"/>
      <x:c r="C13" s="25"/>
      <x:c r="D13" s="25"/>
      <x:c r="E13" s="25"/>
      <x:c r="F13" s="46"/>
      <x:c r="G13" s="25"/>
      <x:c r="H13" s="27"/>
      <x:c r="I13" s="25"/>
      <x:c r="J13" s="25"/>
    </x:row>
    <x:row r="14">
      <x:c r="A14" s="12" t="str">
        <x:v>How to read: Avg Lead Time shows typical replenishment time. Variability Days shows consistency. Lower variability and lower Late % generally mean a more predictable supplier.</x:v>
      </x:c>
      <x:c r="B14" s="12"/>
      <x:c r="C14" s="12"/>
      <x:c r="D14" s="12"/>
      <x:c r="E14" s="12"/>
      <x:c r="F14" s="50"/>
      <x:c r="G14" s="12"/>
      <x:c r="H14" s="12"/>
      <x:c r="I14" s="12"/>
      <x:c r="J14" s="12"/>
    </x:row>
    <x:row r="15">
      <x:c r="A15" s="12" t="str">
        <x:v>Simple Buffer Units = rounded variability days × average daily demand. It shows the approximate stock exposure created by inconsistent lead time.</x:v>
      </x:c>
      <x:c r="B15" s="12"/>
      <x:c r="C15" s="12"/>
      <x:c r="D15" s="12"/>
      <x:c r="E15" s="12"/>
      <x:c r="F15" s="50"/>
      <x:c r="G15" s="12"/>
      <x:c r="H15" s="12"/>
      <x:c r="I15" s="12"/>
      <x:c r="J15" s="12"/>
    </x:row>
    <x:row r="16">
      <x:c r="A16" s="12" t="str">
        <x:v>Important: This is a first-pass planning aid, not a full safety-stock formula. Formal safety stock should also consider demand variability and target service level.</x:v>
      </x:c>
      <x:c r="B16" s="12"/>
      <x:c r="C16" s="12"/>
      <x:c r="D16" s="12"/>
      <x:c r="E16" s="12"/>
      <x:c r="F16" s="50"/>
      <x:c r="G16" s="12"/>
      <x:c r="H16" s="12"/>
      <x:c r="I16" s="12"/>
      <x:c r="J16" s="12"/>
    </x:row>
    <x:row r="17">
      <x:c r="A17" s="25"/>
      <x:c r="B17" s="25"/>
      <x:c r="C17" s="25"/>
      <x:c r="D17" s="25"/>
      <x:c r="E17" s="25"/>
      <x:c r="F17" s="46"/>
      <x:c r="G17" s="25"/>
      <x:c r="H17" s="27"/>
      <x:c r="I17" s="25"/>
      <x:c r="J17" s="25"/>
    </x:row>
    <x:row r="18">
      <x:c r="A18" s="25"/>
      <x:c r="B18" s="25"/>
      <x:c r="C18" s="25"/>
      <x:c r="D18" s="25"/>
      <x:c r="E18" s="25"/>
      <x:c r="F18" s="46"/>
      <x:c r="G18" s="25"/>
      <x:c r="H18" s="27"/>
      <x:c r="I18" s="25"/>
      <x:c r="J18" s="25"/>
    </x:row>
    <x:row r="19">
      <x:c r="F19" s="42"/>
      <x:c r="H19" s="10"/>
    </x:row>
    <x:row r="20">
      <x:c r="F20" s="42"/>
      <x:c r="H20" s="10"/>
    </x:row>
  </x:sheetData>
  <x:mergeCells>
    <x:mergeCell ref="A1:J1"/>
    <x:mergeCell ref="A14:J14"/>
    <x:mergeCell ref="A15:J15"/>
    <x:mergeCell ref="A16:J16"/>
  </x:mergeCells>
  <x:conditionalFormatting sqref="J9:J20">
    <x:cfRule type="expression" dxfId="2" priority="1">
      <x:formula>J9="Reliable"</x:formula>
    </x:cfRule>
    <x:cfRule type="expression" dxfId="3" priority="2">
      <x:formula>J9="Review"</x:formula>
    </x:cfRule>
  </x:conditionalFormatting>
  <x:pageMargins left="0.7" right="0.7" top="0.75" bottom="0.75" header="0.3" footer="0.3"/>
</x:worksheet>
</file>