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0106fd61a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Scorecard" sheetId="1" r:id="Rae8f68fa53d141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04040"/>
      <x:name val="Carlito"/>
    </x:font>
    <x:font>
      <x:b/>
      <x:sz val="11"/>
      <x:color rgb="FFFFFFFF"/>
      <x:name val="Carlito"/>
    </x:font>
    <x:font>
      <x:b/>
      <x:sz val="11"/>
      <x:color rgb="FF1F1F1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6F9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08ec2f85d4022" /><Relationship Type="http://schemas.openxmlformats.org/officeDocument/2006/relationships/theme" Target="/xl/theme/theme1.xml" Id="R89c0e4acfb2949e3" /><Relationship Type="http://schemas.openxmlformats.org/officeDocument/2006/relationships/sharedStrings" Target="/xl/sharedStrings.xml" Id="R016a6644fa0f44d9" /><Relationship Type="http://schemas.openxmlformats.org/officeDocument/2006/relationships/worksheet" Target="/xl/worksheets/sheet1.xml" Id="Rae8f68fa53d141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20" hidden="0" customWidth="1"/>
    <x:col min="4" max="4" width="17" hidden="0" customWidth="1"/>
    <x:col min="5" max="5" width="12" hidden="0" customWidth="1"/>
    <x:col min="6" max="6" width="14" hidden="0" customWidth="1"/>
    <x:col min="7" max="7" width="38" hidden="0" customWidth="1"/>
  </x:cols>
  <x:sheetData>
    <x:row r="1" ht="28" customHeight="1">
      <x:c r="A1" s="4" t="str">
        <x:v>SCMANA Supplier Performance Scorecard</x:v>
      </x:c>
      <x:c r="B1" s="4"/>
      <x:c r="C1" s="4"/>
      <x:c r="D1" s="4"/>
      <x:c r="E1" s="4"/>
      <x:c r="F1" s="4"/>
      <x:c r="G1" s="4"/>
    </x:row>
    <x:row r="2" ht="28" customHeight="1">
      <x:c r="A2" s="10" t="str">
        <x:v>SCMANA practical workbook | Source article: https://scmana.com/mastering-procurement-and-supplier-management-tips-for-success/</x:v>
      </x:c>
      <x:c r="B2" s="10"/>
      <x:c r="C2" s="10"/>
      <x:c r="D2" s="10"/>
      <x:c r="E2" s="10"/>
      <x:c r="F2" s="10"/>
      <x:c r="G2" s="10"/>
    </x:row>
    <x:row r="4">
      <x:c r="A4" s="18" t="str">
        <x:v>Criterion</x:v>
      </x:c>
      <x:c r="B4" s="18" t="str">
        <x:v>Weight %</x:v>
      </x:c>
      <x:c r="C4" s="18" t="str">
        <x:v>Supplier Score (0-100)</x:v>
      </x:c>
      <x:c r="D4" s="18" t="str">
        <x:v>Weighted Score</x:v>
      </x:c>
      <x:c r="E4" s="18" t="str">
        <x:v>Target</x:v>
      </x:c>
      <x:c r="F4" s="18" t="str">
        <x:v>Gap to Target</x:v>
      </x:c>
      <x:c r="G4" s="18" t="str">
        <x:v>Notes</x:v>
      </x:c>
    </x:row>
    <x:row r="5">
      <x:c r="A5" s="36" t="str">
        <x:v>Delivery / OTIF</x:v>
      </x:c>
      <x:c r="B5" s="37" t="n">
        <x:v>0.3</x:v>
      </x:c>
      <x:c r="C5" s="38" t="n">
        <x:v>90</x:v>
      </x:c>
      <x:c r="D5" s="38" t="n">
        <x:f>B5*C5</x:f>
        <x:v>27</x:v>
      </x:c>
      <x:c r="E5" s="38" t="n">
        <x:v>95</x:v>
      </x:c>
      <x:c r="F5" s="38" t="n">
        <x:f>C5-E5</x:f>
        <x:v>-5</x:v>
      </x:c>
      <x:c r="G5" s="36" t="str">
        <x:v>Measure against agreed delivery definition.</x:v>
      </x:c>
    </x:row>
    <x:row r="6">
      <x:c r="A6" s="36" t="str">
        <x:v>Quality</x:v>
      </x:c>
      <x:c r="B6" s="37" t="n">
        <x:v>0.25</x:v>
      </x:c>
      <x:c r="C6" s="38" t="n">
        <x:v>96</x:v>
      </x:c>
      <x:c r="D6" s="38" t="n">
        <x:f>B6*C6</x:f>
        <x:v>24</x:v>
      </x:c>
      <x:c r="E6" s="38" t="n">
        <x:v>98</x:v>
      </x:c>
      <x:c r="F6" s="38" t="n">
        <x:f>C6-E6</x:f>
        <x:v>-2</x:v>
      </x:c>
      <x:c r="G6" s="36" t="str">
        <x:v>Use defects/rejections or agreed quality KPI.</x:v>
      </x:c>
    </x:row>
    <x:row r="7">
      <x:c r="A7" s="36" t="str">
        <x:v>Commercial performance</x:v>
      </x:c>
      <x:c r="B7" s="37" t="n">
        <x:v>0.2</x:v>
      </x:c>
      <x:c r="C7" s="38" t="n">
        <x:v>85</x:v>
      </x:c>
      <x:c r="D7" s="38" t="n">
        <x:f>B7*C7</x:f>
        <x:v>17</x:v>
      </x:c>
      <x:c r="E7" s="38" t="n">
        <x:v>90</x:v>
      </x:c>
      <x:c r="F7" s="38" t="n">
        <x:f>C7-E7</x:f>
        <x:v>-5</x:v>
      </x:c>
      <x:c r="G7" s="36" t="str">
        <x:v>Price/contract compliance, savings, invoice accuracy.</x:v>
      </x:c>
    </x:row>
    <x:row r="8">
      <x:c r="A8" s="36" t="str">
        <x:v>Service / responsiveness</x:v>
      </x:c>
      <x:c r="B8" s="37" t="n">
        <x:v>0.15</x:v>
      </x:c>
      <x:c r="C8" s="38" t="n">
        <x:v>80</x:v>
      </x:c>
      <x:c r="D8" s="38" t="n">
        <x:f>B8*C8</x:f>
        <x:v>12</x:v>
      </x:c>
      <x:c r="E8" s="38" t="n">
        <x:v>90</x:v>
      </x:c>
      <x:c r="F8" s="38" t="n">
        <x:f>C8-E8</x:f>
        <x:v>-10</x:v>
      </x:c>
      <x:c r="G8" s="36" t="str">
        <x:v>Response time, issue ownership and corrective actions.</x:v>
      </x:c>
    </x:row>
    <x:row r="9">
      <x:c r="A9" s="36" t="str">
        <x:v>Risk / compliance</x:v>
      </x:c>
      <x:c r="B9" s="37" t="n">
        <x:v>0.1</x:v>
      </x:c>
      <x:c r="C9" s="38" t="n">
        <x:v>100</x:v>
      </x:c>
      <x:c r="D9" s="38" t="n">
        <x:f>B9*C9</x:f>
        <x:v>10</x:v>
      </x:c>
      <x:c r="E9" s="38" t="n">
        <x:v>100</x:v>
      </x:c>
      <x:c r="F9" s="38" t="n">
        <x:f>C9-E9</x:f>
        <x:v>0</x:v>
      </x:c>
      <x:c r="G9" s="36" t="str">
        <x:v>Compliance, continuity and risk controls.</x:v>
      </x:c>
    </x:row>
    <x:row r="10">
      <x:c r="A10" s="36"/>
      <x:c r="B10" s="36"/>
      <x:c r="C10" s="36"/>
      <x:c r="D10" s="36"/>
      <x:c r="E10" s="36"/>
      <x:c r="F10" s="36"/>
      <x:c r="G10" s="36"/>
    </x:row>
    <x:row r="11">
      <x:c r="A11" s="27" t="str">
        <x:v>Summary</x:v>
      </x:c>
      <x:c r="B11" s="27" t="str">
        <x:v>Value</x:v>
      </x:c>
      <x:c r="C11" s="27" t="str">
        <x:v>Check</x:v>
      </x:c>
      <x:c r="D11" s="36"/>
      <x:c r="E11" s="36"/>
      <x:c r="F11" s="36"/>
      <x:c r="G11" s="36"/>
    </x:row>
    <x:row r="12">
      <x:c r="A12" s="36" t="str">
        <x:v>Total Weight</x:v>
      </x:c>
      <x:c r="B12" s="37" t="n">
        <x:f>SUM(B5:B9)</x:f>
        <x:v>1</x:v>
      </x:c>
      <x:c r="C12" s="36"/>
      <x:c r="D12" s="36"/>
      <x:c r="E12" s="36"/>
      <x:c r="F12" s="36"/>
      <x:c r="G12" s="36"/>
    </x:row>
    <x:row r="13">
      <x:c r="A13" s="36" t="str">
        <x:v>Overall Weighted Score</x:v>
      </x:c>
      <x:c r="B13" s="38" t="n">
        <x:f>SUM(D5:D9)</x:f>
        <x:v>90</x:v>
      </x:c>
      <x:c r="C13" s="36"/>
      <x:c r="D13" s="36"/>
      <x:c r="E13" s="36"/>
      <x:c r="F13" s="36"/>
      <x:c r="G13" s="36"/>
    </x:row>
    <x:row r="14">
      <x:c r="A14" s="36" t="str">
        <x:v>Weight Status</x:v>
      </x:c>
      <x:c r="B14" s="36" t="str">
        <x:f>IF(ABS(B12-1)&lt;0.0001,"OK","Adjust weights to 100%")</x:f>
        <x:v>OK</x:v>
      </x:c>
      <x:c r="C14" s="36"/>
      <x:c r="D14" s="36"/>
      <x:c r="E14" s="36"/>
      <x:c r="F14" s="36"/>
      <x:c r="G14" s="36"/>
    </x:row>
  </x:sheetData>
  <x:mergeCells>
    <x:mergeCell ref="A1:G1"/>
    <x:mergeCell ref="A2:G2"/>
  </x:mergeCells>
  <x:conditionalFormatting sqref="C5:C9">
    <x:cfRule type="colorScale" priority="1">
      <x:colorScale>
        <x:cfvo type="min"/>
        <x:cfvo type="percentile" val="50"/>
        <x:cfvo type="max"/>
        <x:color rgb="FFF8CBAD"/>
        <x:color rgb="FFFFE699"/>
        <x:color rgb="FFC6E0B4"/>
      </x:colorScale>
    </x:cfRule>
  </x:conditionalFormatting>
  <x:conditionalFormatting sqref="F5:F9">
    <x:cfRule type="expression" dxfId="0" priority="2">
      <x:formula>F5&lt;0</x:formula>
    </x:cfRule>
  </x:conditionalFormatting>
  <x:pageMargins left="0.7" right="0.7" top="0.75" bottom="0.75" header="0.3" footer="0.3"/>
</x:worksheet>
</file>