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45b136d3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d543006da5574e80"/>
    <x:sheet xmlns:r="http://schemas.openxmlformats.org/officeDocument/2006/relationships" name="Instructions" sheetId="2" r:id="R54a5c79a1c1c41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0" fontId="3" fillId="6" borderId="0" xfId="0" applyNumberFormat="1" applyFont="1" applyFill="1" applyBorder="1"/>
    <x:xf numFmtId="200" fontId="3" fillId="6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20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dc356b7454ee4" /><Relationship Type="http://schemas.openxmlformats.org/officeDocument/2006/relationships/theme" Target="/xl/theme/theme1.xml" Id="Rcbc2039dd4e14ca9" /><Relationship Type="http://schemas.openxmlformats.org/officeDocument/2006/relationships/sharedStrings" Target="/xl/sharedStrings.xml" Id="Rd213265c24d34f29" /><Relationship Type="http://schemas.openxmlformats.org/officeDocument/2006/relationships/worksheet" Target="/xl/worksheets/sheet1.xml" Id="Rd543006da5574e80" /><Relationship Type="http://schemas.openxmlformats.org/officeDocument/2006/relationships/worksheet" Target="/xl/worksheets/sheet2.xml" Id="R54a5c79a1c1c41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36" t="str">
        <x:v>Warehouse Location Weighted Scoring</x:v>
      </x:c>
      <x:c r="B1" s="36"/>
      <x:c r="C1" s="36"/>
      <x:c r="D1" s="36"/>
      <x:c r="E1" s="36"/>
      <x:c r="F1" s="36"/>
      <x:c r="G1" s="19"/>
      <x:c r="H1" s="19"/>
    </x:row>
    <x:row r="2">
      <x:c r="A2" s="37" t="str">
        <x:v>Compare candidate warehouse locations using weighted criteria.</x:v>
      </x:c>
      <x:c r="B2" s="37"/>
      <x:c r="C2" s="37"/>
      <x:c r="D2" s="37"/>
      <x:c r="E2" s="37"/>
      <x:c r="F2" s="37"/>
      <x:c r="G2" s="19"/>
      <x:c r="H2" s="19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38" t="str">
        <x:v>Criterion</x:v>
      </x:c>
      <x:c r="B4" s="38" t="str">
        <x:v>Weight</x:v>
      </x:c>
      <x:c r="C4" s="38" t="str">
        <x:v>Location A</x:v>
      </x:c>
      <x:c r="D4" s="38" t="str">
        <x:v>Location B</x:v>
      </x:c>
      <x:c r="E4" s="38" t="str">
        <x:v>Location C</x:v>
      </x:c>
      <x:c r="F4" s="19"/>
      <x:c r="G4" s="19"/>
      <x:c r="H4" s="19"/>
    </x:row>
    <x:row r="5">
      <x:c r="A5" s="19" t="str">
        <x:v>Transport cost</x:v>
      </x:c>
      <x:c r="B5" s="39" t="n">
        <x:v>0.3</x:v>
      </x:c>
      <x:c r="C5" s="39" t="n">
        <x:v>4</x:v>
      </x:c>
      <x:c r="D5" s="39" t="n">
        <x:v>3</x:v>
      </x:c>
      <x:c r="E5" s="39" t="n">
        <x:v>5</x:v>
      </x:c>
      <x:c r="F5" s="19"/>
      <x:c r="G5" s="19"/>
      <x:c r="H5" s="19"/>
    </x:row>
    <x:row r="6">
      <x:c r="A6" s="19" t="str">
        <x:v>Customer proximity</x:v>
      </x:c>
      <x:c r="B6" s="39" t="n">
        <x:v>0.25</x:v>
      </x:c>
      <x:c r="C6" s="39" t="n">
        <x:v>5</x:v>
      </x:c>
      <x:c r="D6" s="39" t="n">
        <x:v>4</x:v>
      </x:c>
      <x:c r="E6" s="39" t="n">
        <x:v>3</x:v>
      </x:c>
      <x:c r="F6" s="19"/>
      <x:c r="G6" s="19"/>
      <x:c r="H6" s="19"/>
    </x:row>
    <x:row r="7">
      <x:c r="A7" s="19" t="str">
        <x:v>Labour availability</x:v>
      </x:c>
      <x:c r="B7" s="39" t="n">
        <x:v>0.15</x:v>
      </x:c>
      <x:c r="C7" s="39" t="n">
        <x:v>3</x:v>
      </x:c>
      <x:c r="D7" s="39" t="n">
        <x:v>5</x:v>
      </x:c>
      <x:c r="E7" s="39" t="n">
        <x:v>4</x:v>
      </x:c>
      <x:c r="F7" s="19"/>
      <x:c r="G7" s="19"/>
      <x:c r="H7" s="19"/>
    </x:row>
    <x:row r="8">
      <x:c r="A8" s="19" t="str">
        <x:v>Risk / resilience</x:v>
      </x:c>
      <x:c r="B8" s="39" t="n">
        <x:v>0.15</x:v>
      </x:c>
      <x:c r="C8" s="39" t="n">
        <x:v>4</x:v>
      </x:c>
      <x:c r="D8" s="39" t="n">
        <x:v>3</x:v>
      </x:c>
      <x:c r="E8" s="39" t="n">
        <x:v>4</x:v>
      </x:c>
      <x:c r="F8" s="19"/>
      <x:c r="G8" s="19"/>
      <x:c r="H8" s="19"/>
    </x:row>
    <x:row r="9">
      <x:c r="A9" s="19" t="str">
        <x:v>Infrastructure</x:v>
      </x:c>
      <x:c r="B9" s="39" t="n">
        <x:v>0.15</x:v>
      </x:c>
      <x:c r="C9" s="39" t="n">
        <x:v>4</x:v>
      </x:c>
      <x:c r="D9" s="39" t="n">
        <x:v>4</x:v>
      </x:c>
      <x:c r="E9" s="39" t="n">
        <x:v>3</x:v>
      </x:c>
      <x:c r="F9" s="19"/>
      <x:c r="G9" s="19"/>
      <x:c r="H9" s="19"/>
    </x:row>
    <x:row r="10">
      <x:c r="A10" s="19"/>
      <x:c r="B10" s="19"/>
      <x:c r="C10" s="19"/>
      <x:c r="D10" s="19"/>
      <x:c r="E10" s="19"/>
      <x:c r="F10" s="19"/>
      <x:c r="G10" s="19"/>
      <x:c r="H10" s="19"/>
    </x:row>
    <x:row r="11">
      <x:c r="A11" s="38" t="str">
        <x:v>Location</x:v>
      </x:c>
      <x:c r="B11" s="38" t="str">
        <x:v>Weighted Score</x:v>
      </x:c>
      <x:c r="C11" s="38" t="str">
        <x:v>Max Score</x:v>
      </x:c>
      <x:c r="D11" s="38" t="str">
        <x:v>Score %</x:v>
      </x:c>
      <x:c r="E11" s="19"/>
      <x:c r="F11" s="19"/>
      <x:c r="G11" s="19"/>
      <x:c r="H11" s="19"/>
    </x:row>
    <x:row r="12">
      <x:c r="A12" s="19" t="str">
        <x:v>Location A</x:v>
      </x:c>
      <x:c r="B12" s="40" t="n">
        <x:f>SUMPRODUCT($B$5:$B$9,C5:C9)</x:f>
        <x:v>4.1000000000000005</x:v>
      </x:c>
      <x:c r="C12" s="40" t="n">
        <x:v>5</x:v>
      </x:c>
      <x:c r="D12" s="41" t="n">
        <x:f>B12/C12</x:f>
        <x:v>0.8200000000000001</x:v>
      </x:c>
      <x:c r="E12" s="19"/>
      <x:c r="F12" s="19"/>
      <x:c r="G12" s="19"/>
      <x:c r="H12" s="19"/>
    </x:row>
    <x:row r="13">
      <x:c r="A13" s="19" t="str">
        <x:v>Location B</x:v>
      </x:c>
      <x:c r="B13" s="40" t="n">
        <x:f>SUMPRODUCT($B$5:$B$9,D5:D9)</x:f>
        <x:v>3.6999999999999997</x:v>
      </x:c>
      <x:c r="C13" s="40" t="n">
        <x:v>5</x:v>
      </x:c>
      <x:c r="D13" s="41" t="n">
        <x:f>B13/C13</x:f>
        <x:v>0.74</x:v>
      </x:c>
      <x:c r="E13" s="19"/>
      <x:c r="F13" s="19"/>
      <x:c r="G13" s="19"/>
      <x:c r="H13" s="19"/>
    </x:row>
    <x:row r="14">
      <x:c r="A14" s="19" t="str">
        <x:v>Location C</x:v>
      </x:c>
      <x:c r="B14" s="40" t="n">
        <x:f>SUMPRODUCT($B$5:$B$9,E5:E9)</x:f>
        <x:v>3.9000000000000004</x:v>
      </x:c>
      <x:c r="C14" s="40" t="n">
        <x:v>5</x:v>
      </x:c>
      <x:c r="D14" s="41" t="n">
        <x:f>B14/C14</x:f>
        <x:v>0.78</x:v>
      </x:c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8" t="str">
        <x:v>Check</x:v>
      </x:c>
      <x:c r="B16" s="18" t="str">
        <x:v>Result</x:v>
      </x:c>
      <x:c r="C16" s="19"/>
      <x:c r="D16" s="19"/>
      <x:c r="E16" s="19"/>
      <x:c r="F16" s="19"/>
      <x:c r="G16" s="19"/>
      <x:c r="H16" s="19"/>
    </x:row>
    <x:row r="17">
      <x:c r="A17" s="19" t="str">
        <x:v>Weights total</x:v>
      </x:c>
      <x:c r="B17" s="41" t="n">
        <x:f>SUM(B5:B9)</x:f>
        <x:v>1</x:v>
      </x:c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  <x:row r="21">
      <x:c r="A21" s="19"/>
      <x:c r="B21" s="19"/>
      <x:c r="C21" s="19"/>
      <x:c r="D21" s="19"/>
      <x:c r="E21" s="19"/>
      <x:c r="F21" s="19"/>
      <x:c r="G21" s="19"/>
      <x:c r="H21" s="19"/>
    </x:row>
    <x:row r="22">
      <x:c r="A22" s="19"/>
      <x:c r="B22" s="19"/>
      <x:c r="C22" s="19"/>
      <x:c r="D22" s="19"/>
      <x:c r="E22" s="19"/>
      <x:c r="F22" s="19"/>
      <x:c r="G22" s="19"/>
      <x:c r="H22" s="19"/>
    </x:row>
    <x:row r="23">
      <x:c r="A23" s="19"/>
      <x:c r="B23" s="19"/>
      <x:c r="C23" s="19"/>
      <x:c r="D23" s="19"/>
      <x:c r="E23" s="19"/>
      <x:c r="F23" s="19"/>
      <x:c r="G23" s="19"/>
      <x:c r="H23" s="19"/>
    </x:row>
    <x:row r="24">
      <x:c r="A24" s="19"/>
      <x:c r="B24" s="19"/>
      <x:c r="C24" s="19"/>
      <x:c r="D24" s="19"/>
      <x:c r="E24" s="19"/>
      <x:c r="F24" s="19"/>
      <x:c r="G24" s="19"/>
      <x:c r="H24" s="19"/>
    </x:row>
    <x:row r="25">
      <x:c r="A25" s="19"/>
      <x:c r="B25" s="19"/>
      <x:c r="C25" s="19"/>
      <x:c r="D25" s="19"/>
      <x:c r="E25" s="19"/>
      <x:c r="F25" s="19"/>
      <x:c r="G25" s="19"/>
      <x:c r="H25" s="19"/>
    </x:row>
    <x:row r="26">
      <x:c r="A26" s="19"/>
      <x:c r="B26" s="19"/>
      <x:c r="C26" s="19"/>
      <x:c r="D26" s="19"/>
      <x:c r="E26" s="19"/>
      <x:c r="F26" s="19"/>
      <x:c r="G26" s="19"/>
      <x:c r="H26" s="19"/>
    </x:row>
    <x:row r="27">
      <x:c r="A27" s="19"/>
      <x:c r="B27" s="19"/>
      <x:c r="C27" s="19"/>
      <x:c r="D27" s="19"/>
      <x:c r="E27" s="19"/>
      <x:c r="F27" s="19"/>
      <x:c r="G27" s="19"/>
      <x:c r="H27" s="19"/>
    </x:row>
    <x:row r="28">
      <x:c r="A28" s="19"/>
      <x:c r="B28" s="19"/>
      <x:c r="C28" s="19"/>
      <x:c r="D28" s="19"/>
      <x:c r="E28" s="19"/>
      <x:c r="F28" s="19"/>
      <x:c r="G28" s="19"/>
      <x:c r="H28" s="19"/>
    </x:row>
    <x:row r="29">
      <x:c r="A29" s="19"/>
      <x:c r="B29" s="19"/>
      <x:c r="C29" s="19"/>
      <x:c r="D29" s="19"/>
      <x:c r="E29" s="19"/>
      <x:c r="F29" s="19"/>
      <x:c r="G29" s="19"/>
      <x:c r="H29" s="19"/>
    </x:row>
    <x:row r="30">
      <x:c r="A30" s="19"/>
      <x:c r="B30" s="19"/>
      <x:c r="C30" s="19"/>
      <x:c r="D30" s="19"/>
      <x:c r="E30" s="19"/>
      <x:c r="F30" s="19"/>
      <x:c r="G30" s="19"/>
      <x:c r="H30" s="19"/>
    </x:row>
    <x:row r="31">
      <x:c r="A31" s="19"/>
      <x:c r="B31" s="19"/>
      <x:c r="C31" s="19"/>
      <x:c r="D31" s="19"/>
      <x:c r="E31" s="19"/>
      <x:c r="F31" s="19"/>
      <x:c r="G31" s="19"/>
      <x:c r="H31" s="19"/>
    </x:row>
    <x:row r="32">
      <x:c r="A32" s="19"/>
      <x:c r="B32" s="19"/>
      <x:c r="C32" s="19"/>
      <x:c r="D32" s="19"/>
      <x:c r="E32" s="19"/>
      <x:c r="F32" s="19"/>
      <x:c r="G32" s="19"/>
      <x:c r="H32" s="19"/>
    </x:row>
    <x:row r="33">
      <x:c r="A33" s="19"/>
      <x:c r="B33" s="19"/>
      <x:c r="C33" s="19"/>
      <x:c r="D33" s="19"/>
      <x:c r="E33" s="19"/>
      <x:c r="F33" s="19"/>
      <x:c r="G33" s="19"/>
      <x:c r="H33" s="19"/>
    </x:row>
    <x:row r="34">
      <x:c r="A34" s="19"/>
      <x:c r="B34" s="19"/>
      <x:c r="C34" s="19"/>
      <x:c r="D34" s="19"/>
      <x:c r="E34" s="19"/>
      <x:c r="F34" s="19"/>
      <x:c r="G34" s="19"/>
      <x:c r="H34" s="19"/>
    </x:row>
    <x:row r="35">
      <x:c r="A35" s="19"/>
      <x:c r="B35" s="19"/>
      <x:c r="C35" s="19"/>
      <x:c r="D35" s="19"/>
      <x:c r="E35" s="19"/>
      <x:c r="F35" s="19"/>
      <x:c r="G35" s="19"/>
      <x:c r="H35" s="19"/>
    </x:row>
    <x:row r="36">
      <x:c r="A36" s="19"/>
      <x:c r="B36" s="19"/>
      <x:c r="C36" s="19"/>
      <x:c r="D36" s="19"/>
      <x:c r="E36" s="19"/>
      <x:c r="F36" s="19"/>
      <x:c r="G36" s="19"/>
      <x:c r="H36" s="19"/>
    </x:row>
    <x:row r="37">
      <x:c r="A37" s="19"/>
      <x:c r="B37" s="19"/>
      <x:c r="C37" s="19"/>
      <x:c r="D37" s="19"/>
      <x:c r="E37" s="19"/>
      <x:c r="F37" s="19"/>
      <x:c r="G37" s="19"/>
      <x:c r="H37" s="19"/>
    </x:row>
    <x:row r="38">
      <x:c r="A38" s="19"/>
      <x:c r="B38" s="19"/>
      <x:c r="C38" s="19"/>
      <x:c r="D38" s="19"/>
      <x:c r="E38" s="19"/>
      <x:c r="F38" s="19"/>
      <x:c r="G38" s="19"/>
      <x:c r="H38" s="19"/>
    </x:row>
    <x:row r="39">
      <x:c r="A39" s="19"/>
      <x:c r="B39" s="19"/>
      <x:c r="C39" s="19"/>
      <x:c r="D39" s="19"/>
      <x:c r="E39" s="19"/>
      <x:c r="F39" s="19"/>
      <x:c r="G39" s="19"/>
      <x:c r="H39" s="19"/>
    </x:row>
    <x:row r="40">
      <x:c r="A40" s="19"/>
      <x:c r="B40" s="19"/>
      <x:c r="C40" s="19"/>
      <x:c r="D40" s="19"/>
      <x:c r="E40" s="19"/>
      <x:c r="F40" s="19"/>
      <x:c r="G40" s="19"/>
      <x:c r="H40" s="19"/>
    </x:row>
    <x:row r="41">
      <x:c r="A41" s="19"/>
      <x:c r="B41" s="19"/>
      <x:c r="C41" s="19"/>
      <x:c r="D41" s="19"/>
      <x:c r="E41" s="19"/>
      <x:c r="F41" s="19"/>
      <x:c r="G41" s="19"/>
      <x:c r="H41" s="19"/>
    </x:row>
    <x:row r="42">
      <x:c r="A42" s="19"/>
      <x:c r="B42" s="19"/>
      <x:c r="C42" s="19"/>
      <x:c r="D42" s="19"/>
      <x:c r="E42" s="19"/>
      <x:c r="F42" s="19"/>
      <x:c r="G42" s="19"/>
      <x:c r="H42" s="19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5" hidden="0" customWidth="1"/>
  </x:cols>
  <x:sheetData>
    <x:row r="1">
      <x:c r="A1" s="18" t="str">
        <x:v>SCMANA Practical Workbook</x:v>
      </x:c>
      <x:c r="B1" s="19" t="str">
        <x:v>Warehouse Location Weighted Scoring</x:v>
      </x:c>
    </x:row>
    <x:row r="2">
      <x:c r="A2" s="18" t="str">
        <x:v>Article</x:v>
      </x:c>
      <x:c r="B2" s="19" t="str">
        <x:v>https://scmana.com/the-critical-role-of-transportation-in-determining-optimal-warehouse-locations/</x:v>
      </x:c>
    </x:row>
    <x:row r="3">
      <x:c r="A3" s="18" t="str">
        <x:v>How to use</x:v>
      </x:c>
      <x:c r="B3" s="19" t="str">
        <x:v>Edit the yellow input cells. Green cells contain formulas/results.</x:v>
      </x:c>
    </x:row>
    <x:row r="4">
      <x:c r="A4" s="18" t="str">
        <x:v>Important</x:v>
      </x:c>
      <x:c r="B4" s="19" t="str">
        <x:v>This workbook is an educational sample. Adapt assumptions and inputs to your own operating context.</x:v>
      </x:c>
    </x:row>
    <x:row r="5">
      <x:c r="A5" s="18" t="str">
        <x:v>Formula handling</x:v>
      </x:c>
      <x:c r="B5" s="19" t="str">
        <x:v>Excel/compatible spreadsheet software recalculates formulas when you change inputs.</x:v>
      </x:c>
    </x:row>
    <x:row r="6">
      <x:c r="A6" s="18" t="str">
        <x:v>Source</x:v>
      </x:c>
      <x:c r="B6" s="19" t="str">
        <x:v>SCMANA — Manage. Adapt. Network. Advance.</x:v>
      </x:c>
    </x:row>
  </x:sheetData>
  <x:pageMargins left="0.7" right="0.7" top="0.75" bottom="0.75" header="0.3" footer="0.3"/>
</x:worksheet>
</file>